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BA47D31-4E6C-453E-AAF9-D0FC4CF9CED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G42" i="1" l="1"/>
  <c r="I42" i="1" l="1"/>
  <c r="H42" i="1"/>
  <c r="G20" i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<sst xmlns="http://schemas.openxmlformats.org/spreadsheetml/2006/main" count="100" uniqueCount="54">
  <si>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</si>
  <si>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</si>
  <si>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</si>
  <si>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</si>
  <si>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</si>
  <si>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</si>
  <si>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</si>
  <si>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</si>
  <si>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</si>
  <si>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</si>
  <si>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</si>
  <si>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</si>
  <si>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</si>
  <si>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</si>
  <si>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</si>
  <si>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</si>
  <si>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</si>
  <si>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</si>
  <si>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</si>
  <si>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</si>
  <si>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</si>
  <si>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</si>
  <si>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</si>
  <si>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</si>
  <si>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</si>
  <si>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</si>
  <si>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</si>
  <si>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</si>
  <si>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</si>
  <si>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</si>
  <si>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</si>
  <si>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</si>
  <si>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</si>
  <si>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250/10</t>
  </si>
  <si>
    <t>Сок</t>
  </si>
  <si>
    <t>257/96</t>
  </si>
  <si>
    <t>150</t>
  </si>
  <si>
    <t>642/96</t>
  </si>
  <si>
    <t>Какао</t>
  </si>
  <si>
    <t>Бутерброд с сыром</t>
  </si>
  <si>
    <t>14/30</t>
  </si>
  <si>
    <t>Яблоко</t>
  </si>
  <si>
    <t>Борщ со сметаной</t>
  </si>
  <si>
    <t>110/96</t>
  </si>
  <si>
    <t>642/82</t>
  </si>
  <si>
    <t>Плов из говядины с куркумой</t>
  </si>
  <si>
    <t>50/150</t>
  </si>
  <si>
    <t>200</t>
  </si>
  <si>
    <t>50/180</t>
  </si>
  <si>
    <t>Салат из квашеной капусты</t>
  </si>
  <si>
    <t>20/60</t>
  </si>
  <si>
    <t>28/03</t>
  </si>
  <si>
    <t>Печенье</t>
  </si>
  <si>
    <t>Каша молочная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</si>
</sst>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zoomScale="93" zoomScaleNormal="93" workbookViewId="0">
      <selection activeCell="E41" sqref="E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44620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53</v>
      </c>
      <c r="E4" s="47" t="s">
        <v>36</v>
      </c>
      <c r="F4" s="7">
        <v>11.74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13.63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12.38</v>
      </c>
      <c r="G6" s="12">
        <v>190.8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 t="s">
        <v>52</v>
      </c>
      <c r="E7" s="34">
        <v>20</v>
      </c>
      <c r="F7" s="12">
        <v>3.43</v>
      </c>
      <c r="G7" s="12">
        <v>92</v>
      </c>
      <c r="H7" s="12">
        <v>1.36</v>
      </c>
      <c r="I7" s="12">
        <v>4.76</v>
      </c>
      <c r="J7" s="39">
        <v>11.33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41</v>
      </c>
      <c r="E9" s="33">
        <v>100</v>
      </c>
      <c r="F9" s="7">
        <v>11.88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51</v>
      </c>
      <c r="D12" s="20" t="s">
        <v>49</v>
      </c>
      <c r="E12" s="36">
        <v>40</v>
      </c>
      <c r="F12" s="21">
        <v>9.76</v>
      </c>
      <c r="G12" s="21">
        <v>50.4</v>
      </c>
      <c r="H12" s="21">
        <v>0.93</v>
      </c>
      <c r="I12" s="21">
        <v>2.93</v>
      </c>
      <c r="J12" s="41">
        <v>5.12</v>
      </c>
    </row>
    <row r="13" spans="1:10" x14ac:dyDescent="0.25">
      <c r="A13" s="8"/>
      <c r="B13" s="9" t="s">
        <v>22</v>
      </c>
      <c r="C13" s="28" t="s">
        <v>43</v>
      </c>
      <c r="D13" s="11" t="s">
        <v>42</v>
      </c>
      <c r="E13" s="31" t="s">
        <v>33</v>
      </c>
      <c r="F13" s="12">
        <v>16.079999999999998</v>
      </c>
      <c r="G13" s="12">
        <v>136.5</v>
      </c>
      <c r="H13" s="12">
        <v>4.2300000000000004</v>
      </c>
      <c r="I13" s="12">
        <v>8.41</v>
      </c>
      <c r="J13" s="39">
        <v>10.9</v>
      </c>
    </row>
    <row r="14" spans="1:10" x14ac:dyDescent="0.25">
      <c r="A14" s="8"/>
      <c r="B14" s="9" t="s">
        <v>23</v>
      </c>
      <c r="C14" s="28" t="s">
        <v>44</v>
      </c>
      <c r="D14" s="11" t="s">
        <v>45</v>
      </c>
      <c r="E14" s="31" t="s">
        <v>46</v>
      </c>
      <c r="F14" s="12">
        <v>78.67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34</v>
      </c>
      <c r="E16" s="34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2.0699999999999998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v>170.69</v>
      </c>
      <c r="G20" s="45">
        <f>G4+G5+G6+G7+G8+G9+G10+G11+G12+G13+G14+G15+G16+G17+G18+G19</f>
        <v>1510.07</v>
      </c>
      <c r="H20" s="45">
        <f>H4+H5+H6+H7+H8+H9+H10+H11+H12+H13+H14+H15+H16+H17+H18+H19</f>
        <v>48.169999999999995</v>
      </c>
      <c r="I20" s="45">
        <f>I4+I5+I6+I7+I8+I9+I10+I11+I12+I13+I14+I15+I16+I17+I18+I19</f>
        <v>49.529999999999994</v>
      </c>
      <c r="J20" s="45">
        <f>J4+J5+J6+J7+J8+J9+J10+J11+J12+J13+J14+J15+J16+J17+J18+J19</f>
        <v>217.02999999999997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44620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53</v>
      </c>
      <c r="E26" s="47" t="s">
        <v>47</v>
      </c>
      <c r="F26" s="7">
        <v>17.739999999999998</v>
      </c>
      <c r="G26" s="7">
        <v>358.7</v>
      </c>
      <c r="H26" s="7">
        <v>8.3699999999999992</v>
      </c>
      <c r="I26" s="7">
        <v>7.23</v>
      </c>
      <c r="J26" s="38">
        <v>44.75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13.63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50</v>
      </c>
      <c r="F28" s="12">
        <v>17.22</v>
      </c>
      <c r="G28" s="12">
        <v>190.8</v>
      </c>
      <c r="H28" s="12">
        <v>8.3800000000000008</v>
      </c>
      <c r="I28" s="12">
        <v>4.3099999999999996</v>
      </c>
      <c r="J28" s="39">
        <v>29.47</v>
      </c>
    </row>
    <row r="29" spans="1:10" ht="15.75" thickBot="1" x14ac:dyDescent="0.3">
      <c r="A29" s="8"/>
      <c r="B29" s="13"/>
      <c r="C29" s="30"/>
      <c r="D29" s="15" t="s">
        <v>52</v>
      </c>
      <c r="E29" s="34">
        <v>45</v>
      </c>
      <c r="F29" s="12">
        <v>7.72</v>
      </c>
      <c r="G29" s="12">
        <v>184</v>
      </c>
      <c r="H29" s="12">
        <v>2.72</v>
      </c>
      <c r="I29" s="12">
        <v>9.5</v>
      </c>
      <c r="J29" s="39">
        <v>22.66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41</v>
      </c>
      <c r="E31" s="33">
        <v>150</v>
      </c>
      <c r="F31" s="7">
        <v>17.82</v>
      </c>
      <c r="G31" s="7">
        <v>70.5</v>
      </c>
      <c r="H31" s="7">
        <v>0.6</v>
      </c>
      <c r="I31" s="7">
        <v>0.6</v>
      </c>
      <c r="J31" s="38">
        <v>17.7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51</v>
      </c>
      <c r="D34" s="20" t="s">
        <v>49</v>
      </c>
      <c r="E34" s="36">
        <v>100</v>
      </c>
      <c r="F34" s="21">
        <v>15.04</v>
      </c>
      <c r="G34" s="21">
        <v>84</v>
      </c>
      <c r="H34" s="21">
        <v>1.56</v>
      </c>
      <c r="I34" s="21">
        <v>4.8899999999999997</v>
      </c>
      <c r="J34" s="41">
        <v>8.5399999999999991</v>
      </c>
    </row>
    <row r="35" spans="1:10" x14ac:dyDescent="0.25">
      <c r="A35" s="8"/>
      <c r="B35" s="9" t="s">
        <v>22</v>
      </c>
      <c r="C35" s="28" t="s">
        <v>43</v>
      </c>
      <c r="D35" s="11" t="s">
        <v>42</v>
      </c>
      <c r="E35" s="31" t="s">
        <v>33</v>
      </c>
      <c r="F35" s="12">
        <v>16.079999999999998</v>
      </c>
      <c r="G35" s="12">
        <v>136.5</v>
      </c>
      <c r="H35" s="12">
        <v>4.2300000000000004</v>
      </c>
      <c r="I35" s="12">
        <v>8.41</v>
      </c>
      <c r="J35" s="39">
        <v>10.9</v>
      </c>
    </row>
    <row r="36" spans="1:10" x14ac:dyDescent="0.25">
      <c r="A36" s="8"/>
      <c r="B36" s="9" t="s">
        <v>23</v>
      </c>
      <c r="C36" s="28" t="s">
        <v>44</v>
      </c>
      <c r="D36" s="11" t="s">
        <v>45</v>
      </c>
      <c r="E36" s="31" t="s">
        <v>48</v>
      </c>
      <c r="F36" s="12">
        <v>82.08</v>
      </c>
      <c r="G36" s="12">
        <v>290.2</v>
      </c>
      <c r="H36" s="12">
        <v>14.6</v>
      </c>
      <c r="I36" s="12">
        <v>14.8</v>
      </c>
      <c r="J36" s="39">
        <v>24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 t="s">
        <v>34</v>
      </c>
      <c r="E38" s="34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1748.8700000000001</v>
      </c>
      <c r="H42" s="45">
        <f>H26+H27+H28+H29+H30+H31+H32+H33+H34+H35+H36+H37+H38+H39+H40+H41</f>
        <v>52.449999999999996</v>
      </c>
      <c r="I42" s="45">
        <f>I26+I27+I28+I29+I30+I31+I32+I33+I34+I35+I36+I37+I38+I39+I40+I41</f>
        <v>56.43</v>
      </c>
      <c r="J42" s="45">
        <f>SUM(J26:J41)</f>
        <v>237.67999999999998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Y/VZlkzATKEmbMcOjwCNFOfjZNlZAx+7Y/s6pwjTzjA=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piVcjSLPHu9W+pHc7hZHBxXyLPDt2Hcg1/7uDHPjEcc=</DigestValue>
    </Reference>
  </SignedInfo>
  <SignatureValue>W2ARmEKcWs6i0gDD4qTNzn0TgCv3+0P0ogskE8MsiusasagSLq9S0XVG6Qu2jntF
0vlwZp3ECg7BFU5D+dLiUA==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Mjls8OIOFWZtDmj/C9sqntAZ2JU=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3iUsX+0H3twqzmb4mmKT/uxtbb4=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hxGPnFfwaGGBCZBUVKfHMJqD+Gc=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aG0aY0bPP120+EHxzhbyBSWp8H4=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2022-02-22T16:04:06Z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2022-02-22T16:04:06Z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2022-02-22T16:02:15Z</dcterms:modified>
</cp:coreProperties>
</file>